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1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<sst xmlns="http://schemas.openxmlformats.org/spreadsheetml/2006/main" count="221" uniqueCount="56">
  <si>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</si>
  <si>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</si>
  <si>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</si>
  <si>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</si>
  <si>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</si>
  <si>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</si>
  <si>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</si>
  <si>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</si>
  <si>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</si>
  <si>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</si>
  <si>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</si>
  <si>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</si>
  <si>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</si>
  <si>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</si>
  <si>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</si>
  <si>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</si>
  <si>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</si>
  <si>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</si>
  <si>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</t>
  </si>
  <si>
    <t>None</t>
  </si>
  <si>
    <t>YE Event</t>
  </si>
  <si>
    <t>Member dues</t>
  </si>
  <si>
    <t>Meeting Supplies</t>
  </si>
  <si>
    <t>Name Badges</t>
  </si>
  <si>
    <t>Annual List of Officers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</si>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</sst>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52</v>
      </c>
      <c r="B2" s="74"/>
      <c r="C2" s="74"/>
      <c r="D2" s="74"/>
      <c r="E2" s="74"/>
    </row>
    <row r="3" spans="1:5" ht="30" customHeight="1">
      <c r="A3" s="74" t="s">
        <v>53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29">
        <v>92</v>
      </c>
      <c r="D8" s="16"/>
      <c r="E8" s="9"/>
    </row>
    <row r="9" spans="1:5" s="14" customFormat="1" ht="15">
      <c r="A9" s="1"/>
      <c r="B9" s="1" t="s">
        <v>18</v>
      </c>
      <c r="C9" s="30">
        <v>1813.47</v>
      </c>
      <c r="D9" s="13"/>
      <c r="E9" s="9"/>
    </row>
    <row r="10" spans="1:5" s="14" customFormat="1" ht="15">
      <c r="A10" s="1"/>
      <c r="B10" s="1" t="s">
        <v>50</v>
      </c>
      <c r="C10" s="30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18</v>
      </c>
      <c r="C16" s="31">
        <v>1680</v>
      </c>
      <c r="E16" s="1"/>
    </row>
    <row r="17" spans="2:5" ht="15">
      <c r="B17" s="1" t="s">
        <v>22</v>
      </c>
      <c r="C17" s="31">
        <v>232.56</v>
      </c>
      <c r="E17" s="1"/>
    </row>
    <row r="18" spans="2:5" ht="15">
      <c r="B18" s="1" t="s">
        <v>51</v>
      </c>
      <c r="C18" s="31">
        <v>100</v>
      </c>
      <c r="E18" s="1"/>
    </row>
    <row r="19" spans="2:5" ht="15">
      <c r="B19" s="1" t="s">
        <v>12</v>
      </c>
      <c r="C19" s="31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1:5" ht="13.5" thickBot="1">
      <c r="A27" s="17"/>
      <c r="B27" s="28" t="s">
        <v>15</v>
      </c>
      <c r="D27" s="17"/>
      <c r="E27" s="18">
        <v>43106</v>
      </c>
    </row>
    <row r="28" spans="1:6" ht="12.75">
      <c r="A28" s="26"/>
      <c r="B28" s="26" t="s">
        <v>8</v>
      </c>
      <c r="D28" s="26"/>
      <c r="E28" s="27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11</v>
      </c>
      <c r="B2" s="78"/>
      <c r="C2" s="78"/>
      <c r="D2" s="78"/>
      <c r="E2" s="78"/>
    </row>
    <row r="3" spans="1:5" ht="30" customHeight="1">
      <c r="A3" s="74" t="s">
        <v>32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September!E19</f>
        <v>5522.04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14</v>
      </c>
      <c r="C8" s="60">
        <v>42</v>
      </c>
      <c r="E8" s="59"/>
    </row>
    <row r="9" spans="1:5" ht="15">
      <c r="A9" s="59"/>
      <c r="B9" s="1" t="s">
        <v>45</v>
      </c>
      <c r="C9" s="60">
        <v>115</v>
      </c>
      <c r="E9" s="59"/>
    </row>
    <row r="10" spans="1:5" ht="15">
      <c r="A10" s="59"/>
      <c r="B10" s="59"/>
      <c r="C10" s="59"/>
      <c r="E10" s="59"/>
    </row>
    <row r="11" spans="1:5" ht="16.5" thickBot="1">
      <c r="A11" s="57" t="s">
        <v>2</v>
      </c>
      <c r="B11" s="59"/>
      <c r="C11" s="59"/>
      <c r="E11" s="61">
        <f>SUM(C8:C10)</f>
        <v>157</v>
      </c>
    </row>
    <row r="12" spans="1:5" ht="16.5" thickBot="1">
      <c r="A12" s="59"/>
      <c r="B12" s="59"/>
      <c r="C12" s="57" t="s">
        <v>3</v>
      </c>
      <c r="E12" s="62">
        <f>E5+E11</f>
        <v>5679.04</v>
      </c>
    </row>
    <row r="13" ht="15">
      <c r="E13" s="59"/>
    </row>
    <row r="14" spans="1:5" ht="15.75">
      <c r="A14" s="57" t="s">
        <v>4</v>
      </c>
      <c r="E14" s="59"/>
    </row>
    <row r="15" spans="2:5" ht="15">
      <c r="B15" s="1" t="s">
        <v>46</v>
      </c>
      <c r="C15" s="63">
        <v>9.52</v>
      </c>
      <c r="E15" s="59" t="s">
        <v>12</v>
      </c>
    </row>
    <row r="16" spans="2:5" ht="15">
      <c r="B16" s="59"/>
      <c r="C16" s="63"/>
      <c r="E16" s="59"/>
    </row>
    <row r="17" spans="2:5" ht="15">
      <c r="B17" s="59"/>
      <c r="C17" s="56" t="s">
        <v>12</v>
      </c>
      <c r="E17" s="59"/>
    </row>
    <row r="18" spans="1:5" ht="16.5" thickBot="1">
      <c r="A18" s="57" t="s">
        <v>5</v>
      </c>
      <c r="B18" s="59"/>
      <c r="E18" s="64">
        <f>SUM(C15:C17)</f>
        <v>9.52</v>
      </c>
    </row>
    <row r="19" spans="2:5" ht="15">
      <c r="B19" s="59"/>
      <c r="E19" s="59"/>
    </row>
    <row r="20" spans="1:5" ht="16.5" thickBot="1">
      <c r="A20" s="57" t="s">
        <v>6</v>
      </c>
      <c r="E20" s="65">
        <f>E12-E18</f>
        <v>5669.5199999999995</v>
      </c>
    </row>
    <row r="23" ht="15.75">
      <c r="A23" s="57" t="s">
        <v>7</v>
      </c>
    </row>
    <row r="25" spans="1:5" ht="13.5" thickBot="1">
      <c r="A25" s="66"/>
      <c r="B25" s="67" t="s">
        <v>17</v>
      </c>
      <c r="D25" s="66"/>
      <c r="E25" s="68">
        <v>43384</v>
      </c>
    </row>
    <row r="26" spans="1:5" ht="12.75">
      <c r="A26" s="69"/>
      <c r="B26" s="70" t="s">
        <v>8</v>
      </c>
      <c r="D26" s="69"/>
      <c r="E26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October!E20</f>
        <v>5669.5199999999995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5714.5199999999995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22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5672.5599999999995</v>
      </c>
    </row>
    <row r="22" ht="15.75">
      <c r="A22" s="2" t="s">
        <v>7</v>
      </c>
    </row>
    <row r="24" spans="1:5" ht="13.5" thickBot="1">
      <c r="A24" s="17"/>
      <c r="B24" s="3" t="s">
        <v>17</v>
      </c>
      <c r="D24" s="17"/>
      <c r="E24" s="18">
        <v>43417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5672.5599999999995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48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5724.5599999999995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49</v>
      </c>
      <c r="C15" s="9">
        <v>9.2</v>
      </c>
      <c r="E15" s="1"/>
    </row>
    <row r="16" spans="2:5" ht="15">
      <c r="B16" s="1" t="s">
        <v>47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5356.36</v>
      </c>
    </row>
    <row r="23" ht="15.75">
      <c r="A23" s="2" t="s">
        <v>7</v>
      </c>
    </row>
    <row r="25" spans="1:5" ht="13.5" thickBot="1">
      <c r="A25" s="17"/>
      <c r="B25" s="3" t="s">
        <v>15</v>
      </c>
      <c r="D25" s="17"/>
      <c r="E25" s="18">
        <v>43438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54</v>
      </c>
      <c r="B2" s="74"/>
      <c r="C2" s="74"/>
      <c r="D2" s="74"/>
      <c r="E2" s="74"/>
    </row>
    <row r="3" spans="1:5" ht="30" customHeight="1">
      <c r="A3" s="74" t="s">
        <v>55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36"/>
      <c r="B25" s="37" t="s">
        <v>15</v>
      </c>
      <c r="C25" s="1"/>
      <c r="D25" s="36"/>
      <c r="E25" s="38">
        <v>43507</v>
      </c>
    </row>
    <row r="26" spans="1:5" ht="15">
      <c r="A26" s="39"/>
      <c r="B26" s="39" t="s">
        <v>8</v>
      </c>
      <c r="C26" s="1"/>
      <c r="D26" s="39"/>
      <c r="E26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5761.65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19</v>
      </c>
      <c r="C14" s="9">
        <v>0</v>
      </c>
      <c r="E14" s="1"/>
    </row>
    <row r="15" spans="1:5" ht="15.75">
      <c r="A15" s="2"/>
      <c r="B15" s="1" t="s">
        <v>12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5761.65</v>
      </c>
    </row>
    <row r="20" ht="15.75">
      <c r="A20" s="2" t="s">
        <v>7</v>
      </c>
    </row>
    <row r="22" spans="1:5" ht="13.5" thickBot="1">
      <c r="A22" s="17"/>
      <c r="B22" s="3" t="s">
        <v>15</v>
      </c>
      <c r="D22" s="17"/>
      <c r="E22" s="18" t="s">
        <v>35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5761.65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5884.65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36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5280.59</v>
      </c>
    </row>
    <row r="23" ht="15.75">
      <c r="A23" s="2" t="s">
        <v>7</v>
      </c>
    </row>
    <row r="25" spans="1:5" ht="13.5" thickBot="1">
      <c r="A25" s="17"/>
      <c r="B25" s="3" t="s">
        <v>15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5280.59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34">
        <v>31</v>
      </c>
      <c r="E8" s="1"/>
    </row>
    <row r="9" spans="1:5" ht="15">
      <c r="A9" s="1"/>
      <c r="B9" s="1" t="s">
        <v>21</v>
      </c>
      <c r="C9" s="34">
        <v>60</v>
      </c>
      <c r="E9" s="1"/>
    </row>
    <row r="10" spans="1:5" ht="15">
      <c r="A10" s="1"/>
      <c r="B10" s="1" t="s">
        <v>37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5382.41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38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5382.41</v>
      </c>
    </row>
    <row r="23" ht="15.75">
      <c r="A23" s="2" t="s">
        <v>7</v>
      </c>
    </row>
    <row r="25" spans="1:5" ht="13.5" thickBot="1">
      <c r="A25" s="17"/>
      <c r="B25" s="3" t="s">
        <v>15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5382.41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14</v>
      </c>
      <c r="C8" s="4">
        <v>62</v>
      </c>
      <c r="E8" s="20"/>
    </row>
    <row r="9" spans="1:5" ht="15">
      <c r="A9" s="1"/>
      <c r="B9" s="1" t="s">
        <v>13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5464.41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22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5228.639999999999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15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5228.639999999999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39</v>
      </c>
      <c r="C8" s="4">
        <v>70</v>
      </c>
      <c r="E8" s="1"/>
    </row>
    <row r="9" spans="1:5" ht="15">
      <c r="A9" s="1"/>
      <c r="B9" s="1" t="s">
        <v>40</v>
      </c>
      <c r="C9" s="4">
        <v>40</v>
      </c>
      <c r="E9" s="1"/>
    </row>
    <row r="10" spans="1:5" ht="15">
      <c r="A10" s="1"/>
      <c r="B10" s="1" t="s">
        <v>14</v>
      </c>
      <c r="C10" s="4">
        <v>27</v>
      </c>
      <c r="E10" s="1"/>
    </row>
    <row r="11" spans="1:5" ht="15">
      <c r="A11" s="1"/>
      <c r="B11" s="1" t="s">
        <v>41</v>
      </c>
      <c r="C11" s="4">
        <v>50</v>
      </c>
      <c r="E11" s="1"/>
    </row>
    <row r="12" spans="1:5" ht="15">
      <c r="A12" s="1"/>
      <c r="B12" s="1" t="s">
        <v>42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5615.639999999999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20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5526.099999999999</v>
      </c>
    </row>
    <row r="25" ht="15.75">
      <c r="A25" s="2" t="s">
        <v>7</v>
      </c>
    </row>
    <row r="27" spans="1:5" ht="13.5" thickBot="1">
      <c r="A27" s="17"/>
      <c r="B27" s="3" t="s">
        <v>15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5526.099999999999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16</v>
      </c>
      <c r="C8" s="4">
        <v>38</v>
      </c>
      <c r="E8" s="1"/>
    </row>
    <row r="9" spans="1:5" ht="15">
      <c r="A9" s="1"/>
      <c r="B9" s="1" t="s">
        <v>13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5584.099999999999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5565.7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15</v>
      </c>
      <c r="D24" s="17"/>
      <c r="E24" s="18">
        <v>43318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11</v>
      </c>
      <c r="B2" s="76"/>
      <c r="C2" s="76"/>
      <c r="D2" s="76"/>
      <c r="E2" s="76"/>
    </row>
    <row r="3" spans="1:8" ht="30" customHeight="1">
      <c r="A3" s="74" t="s">
        <v>31</v>
      </c>
      <c r="B3" s="76"/>
      <c r="C3" s="76"/>
      <c r="D3" s="76"/>
      <c r="E3" s="76"/>
      <c r="H3" s="41" t="s">
        <v>12</v>
      </c>
    </row>
    <row r="4" ht="19.5" customHeight="1"/>
    <row r="5" spans="1:5" ht="16.5" thickBot="1">
      <c r="A5" s="42" t="s">
        <v>0</v>
      </c>
      <c r="E5" s="43">
        <f>August!E19</f>
        <v>5565.7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14</v>
      </c>
      <c r="C8" s="46">
        <v>30</v>
      </c>
      <c r="E8" s="44"/>
    </row>
    <row r="9" spans="1:5" ht="15.75">
      <c r="A9" s="42"/>
      <c r="B9" s="1" t="s">
        <v>21</v>
      </c>
      <c r="C9" s="46">
        <v>40</v>
      </c>
      <c r="E9" s="44"/>
    </row>
    <row r="10" spans="1:5" ht="15">
      <c r="A10" s="45"/>
      <c r="B10" s="45"/>
      <c r="C10" s="45"/>
      <c r="E10" s="44"/>
    </row>
    <row r="11" spans="1:5" ht="16.5" thickBot="1">
      <c r="A11" s="42" t="s">
        <v>2</v>
      </c>
      <c r="B11" s="45"/>
      <c r="C11" s="45"/>
      <c r="E11" s="47">
        <f>SUM(C8:C9)</f>
        <v>70</v>
      </c>
    </row>
    <row r="12" spans="1:5" ht="16.5" thickBot="1">
      <c r="A12" s="45"/>
      <c r="B12" s="45"/>
      <c r="C12" s="42" t="s">
        <v>3</v>
      </c>
      <c r="E12" s="48">
        <f>E5+E11</f>
        <v>5635.7</v>
      </c>
    </row>
    <row r="13" ht="15">
      <c r="E13" s="44"/>
    </row>
    <row r="14" spans="1:5" ht="15.75">
      <c r="A14" s="42" t="s">
        <v>4</v>
      </c>
      <c r="E14" s="44"/>
    </row>
    <row r="15" spans="2:5" ht="15">
      <c r="B15" s="1" t="s">
        <v>43</v>
      </c>
      <c r="C15" s="46">
        <v>113.66</v>
      </c>
      <c r="E15" s="44"/>
    </row>
    <row r="16" spans="2:5" ht="15">
      <c r="B16" s="45"/>
      <c r="E16" s="44"/>
    </row>
    <row r="17" spans="1:5" ht="16.5" thickBot="1">
      <c r="A17" s="42" t="s">
        <v>5</v>
      </c>
      <c r="B17" s="45"/>
      <c r="E17" s="49">
        <f>SUM(C15:C16)</f>
        <v>113.66</v>
      </c>
    </row>
    <row r="18" spans="2:5" ht="15">
      <c r="B18" s="45"/>
      <c r="E18" s="44"/>
    </row>
    <row r="19" spans="1:5" ht="16.5" thickBot="1">
      <c r="A19" s="42" t="s">
        <v>6</v>
      </c>
      <c r="E19" s="50">
        <f>E12-E17</f>
        <v>5522.04</v>
      </c>
    </row>
    <row r="20" ht="12.75">
      <c r="E20" s="51"/>
    </row>
    <row r="21" ht="12.75">
      <c r="E21" s="51"/>
    </row>
    <row r="22" spans="1:5" ht="15.75">
      <c r="A22" s="42" t="s">
        <v>7</v>
      </c>
      <c r="E22" s="51"/>
    </row>
    <row r="23" ht="12.75">
      <c r="E23" s="51"/>
    </row>
    <row r="24" ht="12.75">
      <c r="E24" s="51"/>
    </row>
    <row r="25" spans="1:5" ht="13.5" thickBot="1">
      <c r="A25" s="52"/>
      <c r="B25" s="53" t="s">
        <v>15</v>
      </c>
      <c r="D25" s="52"/>
      <c r="E25" s="72" t="s">
        <v>44</v>
      </c>
    </row>
    <row r="26" spans="1:5" ht="12.75">
      <c r="A26" s="54"/>
      <c r="B26" s="54" t="s">
        <v>8</v>
      </c>
      <c r="D26" s="54"/>
      <c r="E26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2018-11-14T00:02:17Z</cp:lastPrinted>
  <dcterms:created xsi:type="dcterms:W3CDTF">2004-01-21T14:21:15Z</dcterms:created>
  <dcterms:modified xsi:type="dcterms:W3CDTF">2019-02-12T01:13:47Z</dcterms:modified>
  <cp:category/>
  <cp:version/>
  <cp:contentType/>
  <cp:contentStatus/>
</cp:coreProperties>
</file>